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нед(5день)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20" i="2" s="1"/>
  <c r="F8" i="2"/>
  <c r="E20" i="2"/>
  <c r="G20" i="2"/>
  <c r="H20" i="2"/>
  <c r="I20" i="2"/>
  <c r="J20" i="2"/>
</calcChain>
</file>

<file path=xl/sharedStrings.xml><?xml version="1.0" encoding="utf-8"?>
<sst xmlns="http://schemas.openxmlformats.org/spreadsheetml/2006/main" count="32" uniqueCount="30">
  <si>
    <t>яблоко</t>
  </si>
  <si>
    <t>фрукты</t>
  </si>
  <si>
    <t>сок</t>
  </si>
  <si>
    <t>напиток</t>
  </si>
  <si>
    <t>хлеб пшеничный</t>
  </si>
  <si>
    <t>Н</t>
  </si>
  <si>
    <t>хлеб</t>
  </si>
  <si>
    <t>икра кабачковая</t>
  </si>
  <si>
    <t>закуска</t>
  </si>
  <si>
    <t>яйцо варенное</t>
  </si>
  <si>
    <t>2 блюдо</t>
  </si>
  <si>
    <t>каша жидкая молочная из манной крупы</t>
  </si>
  <si>
    <t>гор.блюдо</t>
  </si>
  <si>
    <t>бутерброд с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</si>
  <si>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</si>
  <si>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</si>
  <si>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</si>
  <si>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</si>
  <si>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</si>
  <si>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</si>
  <si>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</si>
  <si>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</si>
  <si>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</si>
  <si>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</si>
  <si>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</si>
  <si>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21.04.2023г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</si>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</sst>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3день) "/>
      <sheetName val="1нед(4день) "/>
      <sheetName val="образец"/>
      <sheetName val="цена"/>
      <sheetName val="Лист1"/>
    </sheetNames>
    <sheetDataSet>
      <sheetData sheetId="0"/>
      <sheetData sheetId="1"/>
      <sheetData sheetId="2"/>
      <sheetData sheetId="3">
        <row r="43">
          <cell r="N43">
            <v>8.5</v>
          </cell>
          <cell r="R43">
            <v>16.805</v>
          </cell>
          <cell r="AB43">
            <v>1.8824999999999998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48" t="s">
        <v>28</v>
      </c>
      <c r="C1" s="47"/>
      <c r="D1" s="46"/>
      <c r="E1" t="s">
        <v>27</v>
      </c>
      <c r="F1" s="45"/>
      <c r="I1" t="s">
        <v>26</v>
      </c>
      <c r="J1" s="44" t="s">
        <v>25</v>
      </c>
    </row>
    <row r="2" spans="1:10" ht="7.5" customHeight="1" thickBot="1" x14ac:dyDescent="0.3"/>
    <row r="3" spans="1:10" ht="15.75" thickBot="1" x14ac:dyDescent="0.3">
      <c r="A3" s="43" t="s">
        <v>24</v>
      </c>
      <c r="B3" s="42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 x14ac:dyDescent="0.25">
      <c r="A4" s="39" t="s">
        <v>14</v>
      </c>
      <c r="B4" s="38" t="s">
        <v>6</v>
      </c>
      <c r="C4" s="37">
        <v>1</v>
      </c>
      <c r="D4" s="36" t="s">
        <v>13</v>
      </c>
      <c r="E4" s="34">
        <v>30</v>
      </c>
      <c r="F4" s="35">
        <v>8.2825000000000006</v>
      </c>
      <c r="G4" s="34">
        <v>136</v>
      </c>
      <c r="H4" s="34">
        <v>2.36</v>
      </c>
      <c r="I4" s="34">
        <v>7.49</v>
      </c>
      <c r="J4" s="33">
        <v>14.89</v>
      </c>
    </row>
    <row r="5" spans="1:10" x14ac:dyDescent="0.25">
      <c r="A5" s="14"/>
      <c r="B5" s="27" t="s">
        <v>12</v>
      </c>
      <c r="C5" s="31">
        <v>181</v>
      </c>
      <c r="D5" s="18" t="s">
        <v>11</v>
      </c>
      <c r="E5" s="16">
        <v>220</v>
      </c>
      <c r="F5" s="17">
        <f>[1]цена!R43</f>
        <v>16.805</v>
      </c>
      <c r="G5" s="16">
        <v>225</v>
      </c>
      <c r="H5" s="16">
        <v>6.11</v>
      </c>
      <c r="I5" s="16">
        <v>10.72</v>
      </c>
      <c r="J5" s="15">
        <v>42.36</v>
      </c>
    </row>
    <row r="6" spans="1:10" x14ac:dyDescent="0.25">
      <c r="A6" s="14"/>
      <c r="B6" s="20" t="s">
        <v>10</v>
      </c>
      <c r="C6" s="31">
        <v>209</v>
      </c>
      <c r="D6" s="18" t="s">
        <v>9</v>
      </c>
      <c r="E6" s="16">
        <v>40</v>
      </c>
      <c r="F6" s="17">
        <f>[1]цена!N43</f>
        <v>8.5</v>
      </c>
      <c r="G6" s="16">
        <v>63</v>
      </c>
      <c r="H6" s="16">
        <v>5.08</v>
      </c>
      <c r="I6" s="16">
        <v>4.5999999999999996</v>
      </c>
      <c r="J6" s="15">
        <v>0.28000000000000003</v>
      </c>
    </row>
    <row r="7" spans="1:10" x14ac:dyDescent="0.25">
      <c r="A7" s="14"/>
      <c r="B7" s="27" t="s">
        <v>8</v>
      </c>
      <c r="C7" s="31" t="s">
        <v>5</v>
      </c>
      <c r="D7" s="18" t="s">
        <v>7</v>
      </c>
      <c r="E7" s="32">
        <v>30</v>
      </c>
      <c r="F7" s="17">
        <v>1.9893999999999998</v>
      </c>
      <c r="G7" s="16">
        <v>55.68</v>
      </c>
      <c r="H7" s="16">
        <v>0.85</v>
      </c>
      <c r="I7" s="16">
        <v>3.61</v>
      </c>
      <c r="J7" s="15">
        <v>4.96</v>
      </c>
    </row>
    <row r="8" spans="1:10" x14ac:dyDescent="0.25">
      <c r="A8" s="30"/>
      <c r="B8" s="20" t="s">
        <v>6</v>
      </c>
      <c r="C8" s="31" t="s">
        <v>5</v>
      </c>
      <c r="D8" s="18" t="s">
        <v>4</v>
      </c>
      <c r="E8" s="16">
        <v>20</v>
      </c>
      <c r="F8" s="17">
        <f>[1]цена!AB43</f>
        <v>1.8824999999999998</v>
      </c>
      <c r="G8" s="16">
        <v>46</v>
      </c>
      <c r="H8" s="16">
        <v>1.52</v>
      </c>
      <c r="I8" s="16">
        <v>0.16</v>
      </c>
      <c r="J8" s="15">
        <v>9.4</v>
      </c>
    </row>
    <row r="9" spans="1:10" x14ac:dyDescent="0.25">
      <c r="A9" s="30"/>
      <c r="B9" s="20" t="s">
        <v>3</v>
      </c>
      <c r="C9" s="31">
        <v>389</v>
      </c>
      <c r="D9" s="18" t="s">
        <v>2</v>
      </c>
      <c r="E9" s="16">
        <v>171</v>
      </c>
      <c r="F9" s="17">
        <v>15</v>
      </c>
      <c r="G9" s="16">
        <v>76.319999999999993</v>
      </c>
      <c r="H9" s="16">
        <v>0.9</v>
      </c>
      <c r="I9" s="16">
        <v>0</v>
      </c>
      <c r="J9" s="15">
        <v>18.18</v>
      </c>
    </row>
    <row r="10" spans="1:10" x14ac:dyDescent="0.25">
      <c r="A10" s="30"/>
      <c r="B10" s="27" t="s">
        <v>1</v>
      </c>
      <c r="C10" s="29">
        <v>338</v>
      </c>
      <c r="D10" s="18" t="s">
        <v>0</v>
      </c>
      <c r="E10" s="16">
        <v>132</v>
      </c>
      <c r="F10" s="17">
        <v>8.32</v>
      </c>
      <c r="G10" s="16">
        <v>47</v>
      </c>
      <c r="H10" s="16">
        <v>0.4</v>
      </c>
      <c r="I10" s="16">
        <v>0.4</v>
      </c>
      <c r="J10" s="15">
        <v>9.8000000000000007</v>
      </c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643</v>
      </c>
      <c r="F20" s="3">
        <f>SUM(F4:F19)</f>
        <v>60.779399999999995</v>
      </c>
      <c r="G20" s="2">
        <f>SUM(G4:G19)</f>
        <v>649</v>
      </c>
      <c r="H20" s="2">
        <f>SUM(H4:H19)</f>
        <v>17.22</v>
      </c>
      <c r="I20" s="2">
        <f>SUM(I4:I19)</f>
        <v>26.98</v>
      </c>
      <c r="J20" s="1">
        <f>SUM(J4:J19)</f>
        <v>99.86999999999999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2нед(5день)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2023-04-24T08:27:52Z</dcterms:modified>
</cp:coreProperties>
</file>